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bookViews>
  <sheets>
    <sheet name="Sheet1" sheetId="1" r:id="rId1"/>
    <sheet name="Sheet2" sheetId="2" r:id="rId2"/>
    <sheet name="Sheet3" sheetId="3" r:id="rId3"/>
  </sheets>
  <definedNames>
    <definedName name="_xlnm._FilterDatabase" localSheetId="0" hidden="1">Sheet1!$A$2:$H$9</definedName>
    <definedName name="_xlnm.Print_Area" localSheetId="0">Sheet1!$A$1:$H$9</definedName>
    <definedName name="_xlnm.Print_Titles" localSheetId="0">Sheet1!$2:$3</definedName>
  </definedNames>
  <calcPr calcId="144525"/>
</workbook>
</file>

<file path=xl/sharedStrings.xml><?xml version="1.0" encoding="utf-8"?>
<sst xmlns="http://schemas.openxmlformats.org/spreadsheetml/2006/main" count="26">
  <si>
    <t xml:space="preserve"> 省交通运输厅权责事项目录（2020版）</t>
  </si>
  <si>
    <t>序号</t>
  </si>
  <si>
    <t>职权
类型</t>
  </si>
  <si>
    <t>职权名称</t>
  </si>
  <si>
    <t>职权依据</t>
  </si>
  <si>
    <t>实施主体</t>
  </si>
  <si>
    <t>责任事项</t>
  </si>
  <si>
    <t>备注</t>
  </si>
  <si>
    <t>主项</t>
  </si>
  <si>
    <t>子项</t>
  </si>
  <si>
    <t>行政处罚</t>
  </si>
  <si>
    <t>对公路、水运工程监理、试验检测机构及其人员违法行为处罚</t>
  </si>
  <si>
    <t>1.对监理市场从业主体违法行为的处罚</t>
  </si>
  <si>
    <t>【行政法规】《建设工程质量管理条例》（国务院第279号令，2000年1月30日颁布）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第六十七条　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第七十三条　依照本条例规定，给予单位罚款处罚的，对单位直接负责的主管人员和其他直接责任人员处单位罚款数额5%以上10%以下的罚款。
【规章】《公路水运工程监理企业资质管理规定》（交通运输部令2015年第4号）
第五条 省、自治区、直辖市人民政府交通运输主管部门负责本行政区域内公路、水运工程监理企业资质管理工作，其所属的质量监督机构受省、自治区、直辖市人民政府交通运输主管部门委托具体负责本行政区域内公路、水运工程监理企业资质的监督管理工作。
第九条 省、自治区、直辖市人民政府交通运输主管部门负责公路工程专业丙级监理资质，水运工程专业甲级、乙级、丙级监理资质，水运机电工程专项监理资质的行政许可工作。
第三十条 监理企业违反本规定，由交通运输部或者省、自治区、直辖市人民政府交通运输主管部门依据《建设工程质量管理条例》的有关规定给予相应处罚。 
第三十一条 监理企业违反国家规定，降低工程质量标准，造成重大质量安全事故，构成犯罪的，对直接责任人员依法追究刑事责任。【规章】《公路水运工程监理企业资质管理规定》（交通运输部令2015年第4号）
第九条 省、自治区、直辖市人民政府交通运输主管部门负责公路工程专业丙级监理资质，水运工程专业甲级、乙级、丙级监理资质，水运机电工程专项监理资质的行政许可工作。
第二十八条 各级交通运输主管部门及其质量监督机构应当加强对监理企业以及监理现场工作的监督检查，有关单位应当配合。【规章】《公路水运工程试验检测管理办法》（交通运输部令2016年第80号）
第五条 交通运输部负责公路水运工程试验检测活动的统一监督管理。交通运输部工程质量监督机构（以下简称部质量监督机构）具体实施公路水运工程试验检测活动的监督管理。省级人民政府交通运输主管部门负责本行政区域内公路水运工程试验检测活动的监督管理。省级交通质量监督机构（以下简称省级交通质监机构）具体实施本行政区域内公路水运工程试验检测活动的监督管理。
第四十七条　质监机构在监督检查中发现检测机构有违反本规定行为的，应当予以警告、限期整改，情节严重的列入违规记录并予以公示，质监机构不再委托其承担检测业务。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质监机构应当及时向社会公布监督检查的结果。 
第四十八条　质监机构在监督检查中发现检测人员违反本办法的规定，出具虚假试验检测数据或报告的，应当给予警告，情节严重的列入违规记录并予以公示。</t>
  </si>
  <si>
    <t>省交通运输厅</t>
  </si>
  <si>
    <t>1.立案责任：通过举报、巡查或下级管理部门及其他机关移送的违法案件等形式，予以审查，决定是否立案。决定立案的需在10个工作日内立案。
2.调查责任：对于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</si>
  <si>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2.对试验检测市场从业主体违法行为的处罚</t>
  </si>
  <si>
    <t>【规章】《公路水运工程试验检测管理办法》（交通运输部令2016年第80号）
第五条 交通运输部负责公路水运工程试验检测活动的统一监督管理。交通运输部工程质量监督机构（以下简称部质量监督机构）具体实施公路水运工程试验检测活动的监督管理。省级人民政府交通运输主管部门负责本行政区域内公路水运工程试验检测活动的监督管理。省级交通质量监督机构（以下简称省级交通质监机构）具体实施本行政区域内公路水运工程试验检测活动的监督管理。
第四十七条　质监机构在监督检查中发现检测机构有违反本规定行为的，应当予以警告、限期整改，情节严重的列入违规记录并予以公示，质监机构不再委托其承担检测业务。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质监机构应当及时向社会公布监督检查的结果。 
第四十八条　质监机构在监督检查中发现检测人员违反本办法的规定，出具虚假试验检测数据或报告的，应当给予警告，情节严重的列入违规记录并予以公示。</t>
  </si>
  <si>
    <t>对公路水运工程建设市场从业主体违法违规行为的处罚</t>
  </si>
  <si>
    <t>1.公路水运工程建设项目从业主体招标投标活动违法违规行为的处罚</t>
  </si>
  <si>
    <t>【法律】《中华人民共和国建筑法》（主席令第46号）
第六十四条 违反本法规定，未取得施工许可证或者开工报告未经批准擅自施工的，责令改正，对不符合开工条件的责令停止施工，可以处以罚款。
【法规】《建设工程质量管理条例》（国务院令第279号）
第五十五条 违反本条例规定，建设单位将建设工程肢解发包的，责令改正，处工程合同价款百分之零点五以上百分之一以下的罚款；对全部或者部分使用国有资金的项目，并可以暂停项目执行或者暂停资金拨付。
第五十六条、第五十七条、第五十八条、第五十九条、第六十三条
【法规】《建设工程勘察设计管理条例》（国务院令第293号）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第四十一条
【地方性法规】《辽宁省公路条例》（辽宁省第十届人大常委会第二十六次会议通过）
第三十八条 违反本条例第十三条规定，未经批准擅自施工的，交通行政主管部门可以责令停止施工，并可以处5000元以上5万元以下罚款。 
【地方性法规】《辽宁省建设工程质量条例》（辽宁省第八届人大常委会第十二次会议通过）
第三十八条 建设单位违反本条例规定的，由建设工程质量监督机构按照下列规定处罚：
（一）未按照规定选择勘察设计、施工单位的，责令限期改正，并处以5000元至2万元罚款；
（二）未办理工程质量监督手续的，责令其限期补办，并处以5000元至2万元罚款；
（三）未申请工程质量等级验核或者验核不合格而擅自使用的，责令停止使用，限期补办质量等级验核手续，并处以5000元至2万元罚款；
（四）强行为施工单位提供不合格建筑材料、构配件及设备的，责令停止使用；已经使用的，责令进行技术鉴定，并处以2万元至5元罚款。
房屋开发单位违反本条例规定，除按照前款规定处罚外，可视情节轻重，建议建设行政管理部门责令限期整顿、降低资质等级、吊销资质证书。建设工程竣工验收人员违反本条例规定的，由其主管部门给予行政处分；构成犯罪的，由司法机关依法追究刑事责任。
【规章】《公路建设监督管理办法》（交通部令2006年第6号）
第三十七条 违反本办法第八条规定，越权审批、核准或擅自简化基本建设程序的，责令限期补办手续，可给予警告处罚；造成严重后果的，对全部或部分使用财政性资金的项目，可暂停项目执行或暂缓资金拨付，对直接责任人依法给予行政处分。
第三十九条、第四十条
【规章】《港口建设管理规定》（交通部令2007年第5号）
第五十八条 项目法人应当办理设计审批、施工备案手续而未办理的，港口行政管理部门可处1万元以上3万元以下罚款，并责令其限期补办手续。
第六十一条
【规章】《航道建设管理规定》（交通部令2007年第3号）
第五十一条 违反本规定，越权审批、核准或者擅自简化建设程序的，责令其限期改正，并予以警告；造成严重后果的，对全部或者部分使用政府投资的航道建设项目，可暂停项目执行或者暂缓资金拨付，对直接责任人依法给予行政处分。
第六十一条
【规章】《公路工程竣（交）工验收办法》（交通部令2004年第3号）
第二十六条 项目法人违反本办法规定，对未进行交工验收、交工验收不合格或未备案的工程开放交通进行试运营的，由交通主管部门责令停止试运营，并予以警告处罚。
第二十七条
【规章】《港口工程竣工验收办法》（交通部令2005年第2号）
第二十条 项目法人违反本办法规定进行试运行经营的，由港口所在地港口行政管理部门责令停止试运行。
第二十一条
【规章】《航道工程竣工验收管理办法》（交通运输部令2014年第13号）
第十八条 航道工程未经竣工验收合格，擅自投入使用的，由县级以上交通运输主管部门责令限期改正，可以处3万元以下罚款。 
【规章】《公路工程设计变更管理办法》（交通部令2005年第5号）
第二十四条 项目法人有以下行为之一的，交通主管部门责令改正；情节严重的，对全部或者部分使用国有资金的项目，暂停项目执行。构成犯罪的，依法追究刑事责任：
（一）不按照规定权限、条件和程序审查、报批公路工程设计变更文件的；
（二）将公路工程设计变更肢解规避审批的；
（三）未经审查批准或者审查不合格，擅自实施设计变更的。
第二十五条</t>
  </si>
  <si>
    <t>2.公路水运工程建设项目从业主体市场准入违法违规行为的处罚</t>
  </si>
  <si>
    <t>【法律】《中华人民共和国建筑法》（主席令第46号）
第六十五条 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
第六十六条
【行政法规】《建设工程质量管理条例》（国务院令第279号）
第五十四条 违反本条例规定，建设单位将建设工程发包给不具有相应资质等级的勘察、设计、施工单位或者委托给不具有相应资质等级的工程监理单位的，责令改正，处50万元以上100万元以下的罚款。
第六十条、第六十一条
【行政法规】《建设工程勘察设计管理条例》（国务院令第293号）
第三十五条 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第三十八条
【地方性法规】《辽宁省建设工程质量条例》（辽宁省第八届人大常委会第十二次会议通过）
第三十九条 勘察设计单位违反本条例规定的，由建设工程质量监督机构按照下列规定处罚：
（一）擅自越级承担勘察设计项目的，责令停止勘察设计，宣布其勘察设计文件无效，并处以勘察设计费1至3倍的罚款；
（二）勘察设计文件不符合国家和省有关工程勘察设计标准、规范、规程，致使发生质量事故，造成经济损失的，可视情节轻重，建议建设行政管理部门降低资质等级、吊销资质证书，并按照工程勘察设计合同规定赔偿经济损失；
（三）为建设单位、施工单位指定工程所用建筑材料、构配件及设备生产厂家的，没收违法所得，并处以1万元至5万元罚款。
第四十条
【规章】《公路建设市场管理办法》（交通部令2004年第14号）
第四十八条 从业单位违反本办法规定，在申请公路建设从业许可时，隐瞒有关情况或者提供虚假材料的，行政机关不予受理或者不予行政许可，并给予警告；行政许可申请人在1年内不得再次申请该行政许可。被许可人以欺骗、贿赂等不正当手段取得从业许可的，行政机关应当依照法律、法规给予行政处罚；申请人在3年内不得再次申请该行政许可；构成犯罪的，依法追究刑事责任。
【规章】《公路建设监督管理办法》（交通部令2006年第6号）
第三十八条 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
第四十二条
【规章】《公路水运工程监理企业资质管理规定》（交通运输部令2018年第7号）
第六条、第三十二条</t>
  </si>
  <si>
    <t>3.公路水运工程建设项目从业主体建设程序执行违法违规行为的处罚</t>
  </si>
  <si>
    <t>4.公路水运工程建设项目从业主体合同履约违法违规行为的处罚</t>
  </si>
  <si>
    <t>【法律】《中华人民共和国建筑法》（主席令第46号）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第六十九条
【行政法规】《建设工程质量管理条例》（国务院令第279号）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第六十二条、第六十四条、第六十七条、第六十八条、第七十二条、第七十四条
【行政法规】《建设工程勘察设计管理条例》（国务院令第293号）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【地方性法规】《辽宁省建设工程质量条例》（辽宁省第八届人大常委会第十二次会议通过）
第四十条 施工单位违反本条例规定的，由建设工程质量监督机构按照下列规定处罚：
（一）擅自越级承担施工项目的，责令停止施工，并处以2万元至10万元罚款；
（二）未按照国家和省有关技术标准、质量验评标准、施工规范、操作规程、设计文件及合同规定施工，出现质量问题的，责令停工、返工，并处以1万元至5万元罚款；情节严重的，建议建设行政管理部门降低资质等级或者吊销资质证书；
（三）工程竣工未达到国家规定的竣工条件和质量标准的，责令限期返工，并处以2万元至10万元罚款；情节严重的，建议建设行政管理部门降低资质等级或者吊销资质证书；
（四）采购、使用不合格的建筑材料、构配件及设备，或者未按照规定对其进行试验、检验，或者未按照规定取样送试的，责令停止使用，并处以1万至5万元罚款。
（五）违反国家和省有关规定转包工程的，责令其立即停工，并处以5万元至10万元罚款；建议建设行政管理部门降低资质等级或者吊销资质证书。造成重大质量事故的，由司法机关依法追究刑事责任。
【规章】《公路建设市场管理办法》（交通部令2004年第14号）
第五十四条 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
【规章】《公路建设监督管理办法》（交通部令2006年第6号）
第四十一条 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
第四十四条
【规章】《公路水运工程监理企业资质管理规定》（交通运输部令2018年第7号）
第二十条 监理企业应当依法、依合同对公路、水运工程建设项目实施监理。
第三十二条 监理企业违反本规定，由交通运输部或者省、自治区、直辖市人民政府交通运输主管部门依据《建设工程质量管理条例》及有关规定给予相应处罚。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</si>
</sst>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0"/>
      <color indexed="30"/>
      <name val="宋体"/>
      <charset val="134"/>
    </font>
    <font>
      <sz val="10"/>
      <color indexed="8"/>
      <name val="宋体"/>
      <charset val="134"/>
    </font>
    <font>
      <sz val="11"/>
      <color theme="1"/>
      <name val="黑体"/>
      <charset val="134"/>
    </font>
    <font>
      <sz val="20"/>
      <name val="方正小标宋_GBK"/>
      <charset val="134"/>
    </font>
    <font>
      <sz val="12"/>
      <name val="黑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3"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0" borderId="0">
      <alignment vertical="center"/>
    </xf>
    <xf numFmtId="0" fontId="0" fillId="26" borderId="10"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2" fillId="0" borderId="6" applyNumberFormat="0" applyFill="0" applyAlignment="0" applyProtection="0">
      <alignment vertical="center"/>
    </xf>
    <xf numFmtId="0" fontId="16" fillId="0" borderId="6" applyNumberFormat="0" applyFill="0" applyAlignment="0" applyProtection="0">
      <alignment vertical="center"/>
    </xf>
    <xf numFmtId="0" fontId="11" fillId="8" borderId="0" applyNumberFormat="0" applyBorder="0" applyAlignment="0" applyProtection="0">
      <alignment vertical="center"/>
    </xf>
    <xf numFmtId="0" fontId="8" fillId="0" borderId="8" applyNumberFormat="0" applyFill="0" applyAlignment="0" applyProtection="0">
      <alignment vertical="center"/>
    </xf>
    <xf numFmtId="0" fontId="11" fillId="7" borderId="0" applyNumberFormat="0" applyBorder="0" applyAlignment="0" applyProtection="0">
      <alignment vertical="center"/>
    </xf>
    <xf numFmtId="0" fontId="21" fillId="25" borderId="9" applyNumberFormat="0" applyAlignment="0" applyProtection="0">
      <alignment vertical="center"/>
    </xf>
    <xf numFmtId="0" fontId="24" fillId="25" borderId="4" applyNumberFormat="0" applyAlignment="0" applyProtection="0">
      <alignment vertical="center"/>
    </xf>
    <xf numFmtId="0" fontId="15" fillId="18" borderId="5" applyNumberFormat="0" applyAlignment="0" applyProtection="0">
      <alignment vertical="center"/>
    </xf>
    <xf numFmtId="0" fontId="6" fillId="12" borderId="0" applyNumberFormat="0" applyBorder="0" applyAlignment="0" applyProtection="0">
      <alignment vertical="center"/>
    </xf>
    <xf numFmtId="0" fontId="11" fillId="24" borderId="0" applyNumberFormat="0" applyBorder="0" applyAlignment="0" applyProtection="0">
      <alignment vertical="center"/>
    </xf>
    <xf numFmtId="0" fontId="23" fillId="0" borderId="11" applyNumberFormat="0" applyFill="0" applyAlignment="0" applyProtection="0">
      <alignment vertical="center"/>
    </xf>
    <xf numFmtId="0" fontId="18" fillId="0" borderId="7" applyNumberFormat="0" applyFill="0" applyAlignment="0" applyProtection="0">
      <alignment vertical="center"/>
    </xf>
    <xf numFmtId="0" fontId="14" fillId="11" borderId="0" applyNumberFormat="0" applyBorder="0" applyAlignment="0" applyProtection="0">
      <alignment vertical="center"/>
    </xf>
    <xf numFmtId="0" fontId="12" fillId="6" borderId="0" applyNumberFormat="0" applyBorder="0" applyAlignment="0" applyProtection="0">
      <alignment vertical="center"/>
    </xf>
    <xf numFmtId="0" fontId="6" fillId="32" borderId="0" applyNumberFormat="0" applyBorder="0" applyAlignment="0" applyProtection="0">
      <alignment vertical="center"/>
    </xf>
    <xf numFmtId="0" fontId="11" fillId="23" borderId="0" applyNumberFormat="0" applyBorder="0" applyAlignment="0" applyProtection="0">
      <alignment vertical="center"/>
    </xf>
    <xf numFmtId="0" fontId="6" fillId="31" borderId="0" applyNumberFormat="0" applyBorder="0" applyAlignment="0" applyProtection="0">
      <alignment vertical="center"/>
    </xf>
    <xf numFmtId="0" fontId="6" fillId="17" borderId="0" applyNumberFormat="0" applyBorder="0" applyAlignment="0" applyProtection="0">
      <alignment vertical="center"/>
    </xf>
    <xf numFmtId="0" fontId="6" fillId="30" borderId="0" applyNumberFormat="0" applyBorder="0" applyAlignment="0" applyProtection="0">
      <alignment vertical="center"/>
    </xf>
    <xf numFmtId="0" fontId="6" fillId="16"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6" fillId="29" borderId="0" applyNumberFormat="0" applyBorder="0" applyAlignment="0" applyProtection="0">
      <alignment vertical="center"/>
    </xf>
    <xf numFmtId="0" fontId="6" fillId="15"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11" fillId="27" borderId="0" applyNumberFormat="0" applyBorder="0" applyAlignment="0" applyProtection="0">
      <alignment vertical="center"/>
    </xf>
    <xf numFmtId="0" fontId="11" fillId="19" borderId="0" applyNumberFormat="0" applyBorder="0" applyAlignment="0" applyProtection="0">
      <alignment vertical="center"/>
    </xf>
    <xf numFmtId="0" fontId="6" fillId="2" borderId="0" applyNumberFormat="0" applyBorder="0" applyAlignment="0" applyProtection="0">
      <alignment vertical="center"/>
    </xf>
    <xf numFmtId="0" fontId="11" fillId="5" borderId="0" applyNumberFormat="0" applyBorder="0" applyAlignment="0" applyProtection="0">
      <alignment vertical="center"/>
    </xf>
    <xf numFmtId="0" fontId="0" fillId="0" borderId="0"/>
  </cellStyleXfs>
  <cellXfs count="15">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9"/>
  <sheetViews>
    <sheetView tabSelected="1" workbookViewId="0">
      <selection activeCell="C15" sqref="C15"/>
    </sheetView>
  </sheetViews>
  <sheetFormatPr defaultColWidth="9" defaultRowHeight="13.5" outlineLevelCol="7"/>
  <cols>
    <col min="1" max="1" width="5" style="4" customWidth="1"/>
    <col min="2" max="2" width="7.875" style="4" customWidth="1"/>
    <col min="3" max="3" width="20.875" style="5" customWidth="1"/>
    <col min="4" max="4" width="15.125" style="5" customWidth="1"/>
    <col min="5" max="5" width="35.375" style="5" customWidth="1"/>
    <col min="6" max="6" width="9.75" style="5" customWidth="1"/>
    <col min="7" max="7" width="27.125" style="5" customWidth="1"/>
    <col min="8" max="8" width="14" style="6" customWidth="1"/>
    <col min="9" max="13" width="9" style="7"/>
    <col min="14" max="14" width="8.75" style="7" customWidth="1"/>
    <col min="15" max="16384" width="9" style="7"/>
  </cols>
  <sheetData>
    <row r="1" ht="49.5" customHeight="1" spans="1:8">
      <c r="A1" s="8" t="s">
        <v>0</v>
      </c>
      <c r="B1" s="8"/>
      <c r="C1" s="8"/>
      <c r="D1" s="8"/>
      <c r="E1" s="8"/>
      <c r="F1" s="8"/>
      <c r="G1" s="8"/>
      <c r="H1" s="8"/>
    </row>
    <row r="2" s="3" customFormat="1" ht="20.1" customHeight="1" spans="1:8">
      <c r="A2" s="9" t="s">
        <v>1</v>
      </c>
      <c r="B2" s="10" t="s">
        <v>2</v>
      </c>
      <c r="C2" s="9" t="s">
        <v>3</v>
      </c>
      <c r="D2" s="9"/>
      <c r="E2" s="9" t="s">
        <v>4</v>
      </c>
      <c r="F2" s="9" t="s">
        <v>5</v>
      </c>
      <c r="G2" s="9" t="s">
        <v>6</v>
      </c>
      <c r="H2" s="9" t="s">
        <v>7</v>
      </c>
    </row>
    <row r="3" s="3" customFormat="1" ht="20.1" customHeight="1" spans="1:8">
      <c r="A3" s="9"/>
      <c r="B3" s="11"/>
      <c r="C3" s="9" t="s">
        <v>8</v>
      </c>
      <c r="D3" s="9" t="s">
        <v>9</v>
      </c>
      <c r="E3" s="9"/>
      <c r="F3" s="9"/>
      <c r="G3" s="9"/>
      <c r="H3" s="9"/>
    </row>
    <row r="4" ht="80.1" customHeight="1" spans="1:8">
      <c r="A4" s="12">
        <v>36</v>
      </c>
      <c r="B4" s="13" t="s">
        <v>10</v>
      </c>
      <c r="C4" s="14" t="s">
        <v>11</v>
      </c>
      <c r="D4" s="14" t="s">
        <v>12</v>
      </c>
      <c r="E4" s="14" t="s">
        <v>13</v>
      </c>
      <c r="F4" s="14" t="s">
        <v>14</v>
      </c>
      <c r="G4" s="14" t="s">
        <v>15</v>
      </c>
      <c r="H4" s="14"/>
    </row>
    <row r="5" ht="80.1" customHeight="1" spans="1:8">
      <c r="A5" s="12">
        <v>36</v>
      </c>
      <c r="B5" s="13" t="s">
        <v>10</v>
      </c>
      <c r="C5" s="14" t="s">
        <v>11</v>
      </c>
      <c r="D5" s="14" t="s">
        <v>16</v>
      </c>
      <c r="E5" s="14" t="s">
        <v>17</v>
      </c>
      <c r="F5" s="14" t="s">
        <v>14</v>
      </c>
      <c r="G5" s="14" t="s">
        <v>15</v>
      </c>
      <c r="H5" s="14"/>
    </row>
    <row r="6" ht="80.1" customHeight="1" spans="1:8">
      <c r="A6" s="12">
        <v>37</v>
      </c>
      <c r="B6" s="13" t="s">
        <v>10</v>
      </c>
      <c r="C6" s="14" t="s">
        <v>18</v>
      </c>
      <c r="D6" s="14" t="s">
        <v>19</v>
      </c>
      <c r="E6" s="14" t="s">
        <v>20</v>
      </c>
      <c r="F6" s="14" t="s">
        <v>14</v>
      </c>
      <c r="G6" s="14" t="s">
        <v>15</v>
      </c>
      <c r="H6" s="14"/>
    </row>
    <row r="7" ht="80.1" customHeight="1" spans="1:8">
      <c r="A7" s="12">
        <v>37</v>
      </c>
      <c r="B7" s="13" t="s">
        <v>10</v>
      </c>
      <c r="C7" s="14" t="s">
        <v>18</v>
      </c>
      <c r="D7" s="14" t="s">
        <v>21</v>
      </c>
      <c r="E7" s="14" t="s">
        <v>22</v>
      </c>
      <c r="F7" s="14" t="s">
        <v>14</v>
      </c>
      <c r="G7" s="14" t="s">
        <v>15</v>
      </c>
      <c r="H7" s="14"/>
    </row>
    <row r="8" ht="80.1" customHeight="1" spans="1:8">
      <c r="A8" s="12">
        <v>37</v>
      </c>
      <c r="B8" s="13" t="s">
        <v>10</v>
      </c>
      <c r="C8" s="14" t="s">
        <v>18</v>
      </c>
      <c r="D8" s="14" t="s">
        <v>23</v>
      </c>
      <c r="E8" s="14" t="s">
        <v>20</v>
      </c>
      <c r="F8" s="14" t="s">
        <v>14</v>
      </c>
      <c r="G8" s="14" t="s">
        <v>15</v>
      </c>
      <c r="H8" s="14"/>
    </row>
    <row r="9" ht="80.1" customHeight="1" spans="1:8">
      <c r="A9" s="12">
        <v>37</v>
      </c>
      <c r="B9" s="13" t="s">
        <v>10</v>
      </c>
      <c r="C9" s="14" t="s">
        <v>18</v>
      </c>
      <c r="D9" s="14" t="s">
        <v>24</v>
      </c>
      <c r="E9" s="14" t="s">
        <v>25</v>
      </c>
      <c r="F9" s="14" t="s">
        <v>14</v>
      </c>
      <c r="G9" s="14" t="s">
        <v>15</v>
      </c>
      <c r="H9" s="14"/>
    </row>
  </sheetData>
  <autoFilter ref="A2:H9"/>
  <mergeCells count="8">
    <mergeCell ref="A1:H1"/>
    <mergeCell ref="C2:D2"/>
    <mergeCell ref="A2:A3"/>
    <mergeCell ref="B2:B3"/>
    <mergeCell ref="E2:E3"/>
    <mergeCell ref="F2:F3"/>
    <mergeCell ref="G2:G3"/>
    <mergeCell ref="H2:H3"/>
  </mergeCells>
  <printOptions horizontalCentered="1"/>
  <pageMargins left="0.393055555555556" right="0.393055555555556" top="0.393055555555556" bottom="0.393055555555556" header="0.338888888888889" footer="0.313888888888889"/>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D2:G85"/>
  <sheetViews>
    <sheetView topLeftCell="A60" workbookViewId="0">
      <selection activeCell="G2" sqref="G2:G85"/>
    </sheetView>
  </sheetViews>
  <sheetFormatPr defaultColWidth="9" defaultRowHeight="13.5" outlineLevelCol="6"/>
  <sheetData>
    <row r="2" spans="4:7">
      <c r="D2" s="1">
        <v>100</v>
      </c>
      <c r="E2">
        <f>D2+14</f>
        <v>114</v>
      </c>
      <c r="G2">
        <v>114</v>
      </c>
    </row>
    <row r="3" spans="4:7">
      <c r="D3" s="1">
        <v>100</v>
      </c>
      <c r="E3">
        <f t="shared" ref="E3:E66" si="0">D3+14</f>
        <v>114</v>
      </c>
      <c r="G3">
        <v>114</v>
      </c>
    </row>
    <row r="4" spans="4:7">
      <c r="D4" s="1">
        <v>100</v>
      </c>
      <c r="E4">
        <f t="shared" si="0"/>
        <v>114</v>
      </c>
      <c r="G4">
        <v>114</v>
      </c>
    </row>
    <row r="5" spans="4:7">
      <c r="D5" s="1">
        <v>100</v>
      </c>
      <c r="E5">
        <f t="shared" si="0"/>
        <v>114</v>
      </c>
      <c r="G5">
        <v>114</v>
      </c>
    </row>
    <row r="6" spans="4:7">
      <c r="D6" s="1">
        <v>100</v>
      </c>
      <c r="E6">
        <f t="shared" si="0"/>
        <v>114</v>
      </c>
      <c r="G6">
        <v>114</v>
      </c>
    </row>
    <row r="7" spans="4:7">
      <c r="D7" s="1">
        <v>100</v>
      </c>
      <c r="E7">
        <f t="shared" si="0"/>
        <v>114</v>
      </c>
      <c r="G7">
        <v>114</v>
      </c>
    </row>
    <row r="8" spans="4:7">
      <c r="D8" s="1">
        <v>101</v>
      </c>
      <c r="E8">
        <f t="shared" si="0"/>
        <v>115</v>
      </c>
      <c r="G8">
        <v>115</v>
      </c>
    </row>
    <row r="9" spans="4:7">
      <c r="D9" s="1">
        <v>101</v>
      </c>
      <c r="E9">
        <f t="shared" si="0"/>
        <v>115</v>
      </c>
      <c r="G9">
        <v>115</v>
      </c>
    </row>
    <row r="10" spans="4:7">
      <c r="D10" s="1">
        <v>101</v>
      </c>
      <c r="E10">
        <f t="shared" si="0"/>
        <v>115</v>
      </c>
      <c r="G10">
        <v>115</v>
      </c>
    </row>
    <row r="11" spans="4:7">
      <c r="D11" s="1">
        <v>101</v>
      </c>
      <c r="E11">
        <f t="shared" si="0"/>
        <v>115</v>
      </c>
      <c r="G11">
        <v>115</v>
      </c>
    </row>
    <row r="12" spans="4:7">
      <c r="D12" s="1">
        <v>101</v>
      </c>
      <c r="E12">
        <f t="shared" si="0"/>
        <v>115</v>
      </c>
      <c r="G12">
        <v>115</v>
      </c>
    </row>
    <row r="13" spans="4:7">
      <c r="D13" s="1">
        <v>101</v>
      </c>
      <c r="E13">
        <f t="shared" si="0"/>
        <v>115</v>
      </c>
      <c r="G13">
        <v>115</v>
      </c>
    </row>
    <row r="14" spans="4:7">
      <c r="D14" s="1">
        <v>101</v>
      </c>
      <c r="E14">
        <f t="shared" si="0"/>
        <v>115</v>
      </c>
      <c r="G14">
        <v>115</v>
      </c>
    </row>
    <row r="15" spans="4:7">
      <c r="D15" s="1">
        <v>101</v>
      </c>
      <c r="E15">
        <f t="shared" si="0"/>
        <v>115</v>
      </c>
      <c r="G15">
        <v>115</v>
      </c>
    </row>
    <row r="16" spans="4:7">
      <c r="D16" s="1">
        <v>102</v>
      </c>
      <c r="E16">
        <f t="shared" si="0"/>
        <v>116</v>
      </c>
      <c r="G16">
        <v>116</v>
      </c>
    </row>
    <row r="17" spans="4:7">
      <c r="D17" s="2">
        <v>103</v>
      </c>
      <c r="E17">
        <f t="shared" si="0"/>
        <v>117</v>
      </c>
      <c r="G17">
        <v>117</v>
      </c>
    </row>
    <row r="18" spans="4:7">
      <c r="D18" s="2">
        <v>104</v>
      </c>
      <c r="E18">
        <f t="shared" si="0"/>
        <v>118</v>
      </c>
      <c r="G18">
        <v>118</v>
      </c>
    </row>
    <row r="19" spans="4:7">
      <c r="D19" s="2">
        <v>104</v>
      </c>
      <c r="E19">
        <f t="shared" si="0"/>
        <v>118</v>
      </c>
      <c r="G19">
        <v>118</v>
      </c>
    </row>
    <row r="20" spans="4:7">
      <c r="D20" s="2">
        <v>104</v>
      </c>
      <c r="E20">
        <f t="shared" si="0"/>
        <v>118</v>
      </c>
      <c r="G20">
        <v>118</v>
      </c>
    </row>
    <row r="21" spans="4:7">
      <c r="D21" s="2">
        <v>104</v>
      </c>
      <c r="E21">
        <f t="shared" si="0"/>
        <v>118</v>
      </c>
      <c r="G21">
        <v>118</v>
      </c>
    </row>
    <row r="22" spans="4:7">
      <c r="D22" s="2">
        <v>105</v>
      </c>
      <c r="E22">
        <f t="shared" si="0"/>
        <v>119</v>
      </c>
      <c r="G22">
        <v>119</v>
      </c>
    </row>
    <row r="23" spans="4:7">
      <c r="D23" s="2">
        <v>106</v>
      </c>
      <c r="E23">
        <f t="shared" si="0"/>
        <v>120</v>
      </c>
      <c r="G23">
        <v>120</v>
      </c>
    </row>
    <row r="24" spans="4:7">
      <c r="D24" s="2">
        <v>107</v>
      </c>
      <c r="E24">
        <f t="shared" si="0"/>
        <v>121</v>
      </c>
      <c r="G24">
        <v>121</v>
      </c>
    </row>
    <row r="25" spans="4:7">
      <c r="D25" s="2">
        <v>108</v>
      </c>
      <c r="E25">
        <f t="shared" si="0"/>
        <v>122</v>
      </c>
      <c r="G25">
        <v>122</v>
      </c>
    </row>
    <row r="26" spans="4:7">
      <c r="D26" s="2">
        <v>108</v>
      </c>
      <c r="E26">
        <f t="shared" si="0"/>
        <v>122</v>
      </c>
      <c r="G26">
        <v>122</v>
      </c>
    </row>
    <row r="27" spans="4:7">
      <c r="D27" s="2">
        <v>108</v>
      </c>
      <c r="E27">
        <f t="shared" si="0"/>
        <v>122</v>
      </c>
      <c r="G27">
        <v>122</v>
      </c>
    </row>
    <row r="28" spans="4:7">
      <c r="D28" s="2">
        <v>108</v>
      </c>
      <c r="E28">
        <f t="shared" si="0"/>
        <v>122</v>
      </c>
      <c r="G28">
        <v>122</v>
      </c>
    </row>
    <row r="29" spans="4:7">
      <c r="D29" s="2">
        <v>108</v>
      </c>
      <c r="E29">
        <f t="shared" si="0"/>
        <v>122</v>
      </c>
      <c r="G29">
        <v>122</v>
      </c>
    </row>
    <row r="30" spans="4:7">
      <c r="D30" s="2">
        <v>108</v>
      </c>
      <c r="E30">
        <f t="shared" si="0"/>
        <v>122</v>
      </c>
      <c r="G30">
        <v>122</v>
      </c>
    </row>
    <row r="31" spans="4:7">
      <c r="D31" s="2">
        <v>108</v>
      </c>
      <c r="E31">
        <f t="shared" si="0"/>
        <v>122</v>
      </c>
      <c r="G31">
        <v>122</v>
      </c>
    </row>
    <row r="32" spans="4:7">
      <c r="D32" s="2">
        <v>108</v>
      </c>
      <c r="E32">
        <f t="shared" si="0"/>
        <v>122</v>
      </c>
      <c r="G32">
        <v>122</v>
      </c>
    </row>
    <row r="33" spans="4:7">
      <c r="D33" s="2">
        <v>108</v>
      </c>
      <c r="E33">
        <f t="shared" si="0"/>
        <v>122</v>
      </c>
      <c r="G33">
        <v>122</v>
      </c>
    </row>
    <row r="34" spans="4:7">
      <c r="D34" s="2">
        <v>108</v>
      </c>
      <c r="E34">
        <f t="shared" si="0"/>
        <v>122</v>
      </c>
      <c r="G34">
        <v>122</v>
      </c>
    </row>
    <row r="35" spans="4:7">
      <c r="D35" s="2">
        <v>108</v>
      </c>
      <c r="E35">
        <f t="shared" si="0"/>
        <v>122</v>
      </c>
      <c r="G35">
        <v>122</v>
      </c>
    </row>
    <row r="36" spans="4:7">
      <c r="D36" s="2">
        <v>109</v>
      </c>
      <c r="E36">
        <f t="shared" si="0"/>
        <v>123</v>
      </c>
      <c r="G36">
        <v>123</v>
      </c>
    </row>
    <row r="37" spans="4:7">
      <c r="D37" s="2">
        <v>110</v>
      </c>
      <c r="E37">
        <f t="shared" si="0"/>
        <v>124</v>
      </c>
      <c r="G37">
        <v>124</v>
      </c>
    </row>
    <row r="38" spans="4:7">
      <c r="D38" s="2">
        <v>111</v>
      </c>
      <c r="E38">
        <f t="shared" si="0"/>
        <v>125</v>
      </c>
      <c r="G38">
        <v>125</v>
      </c>
    </row>
    <row r="39" spans="4:7">
      <c r="D39" s="2">
        <v>112</v>
      </c>
      <c r="E39">
        <f t="shared" si="0"/>
        <v>126</v>
      </c>
      <c r="G39">
        <v>126</v>
      </c>
    </row>
    <row r="40" spans="4:7">
      <c r="D40" s="2">
        <v>113</v>
      </c>
      <c r="E40">
        <f t="shared" si="0"/>
        <v>127</v>
      </c>
      <c r="G40">
        <v>127</v>
      </c>
    </row>
    <row r="41" spans="4:7">
      <c r="D41" s="2">
        <v>114</v>
      </c>
      <c r="E41">
        <f t="shared" si="0"/>
        <v>128</v>
      </c>
      <c r="G41">
        <v>128</v>
      </c>
    </row>
    <row r="42" spans="4:7">
      <c r="D42" s="2">
        <v>115</v>
      </c>
      <c r="E42">
        <f t="shared" si="0"/>
        <v>129</v>
      </c>
      <c r="G42">
        <v>129</v>
      </c>
    </row>
    <row r="43" spans="4:7">
      <c r="D43" s="2">
        <v>116</v>
      </c>
      <c r="E43">
        <f t="shared" si="0"/>
        <v>130</v>
      </c>
      <c r="G43">
        <v>130</v>
      </c>
    </row>
    <row r="44" spans="4:7">
      <c r="D44" s="2">
        <v>117</v>
      </c>
      <c r="E44">
        <f t="shared" si="0"/>
        <v>131</v>
      </c>
      <c r="G44">
        <v>131</v>
      </c>
    </row>
    <row r="45" spans="4:7">
      <c r="D45" s="2">
        <v>118</v>
      </c>
      <c r="E45">
        <f t="shared" si="0"/>
        <v>132</v>
      </c>
      <c r="G45">
        <v>132</v>
      </c>
    </row>
    <row r="46" spans="4:7">
      <c r="D46" s="2">
        <v>119</v>
      </c>
      <c r="E46">
        <f t="shared" si="0"/>
        <v>133</v>
      </c>
      <c r="G46">
        <v>133</v>
      </c>
    </row>
    <row r="47" spans="4:7">
      <c r="D47" s="2">
        <v>120</v>
      </c>
      <c r="E47">
        <f t="shared" si="0"/>
        <v>134</v>
      </c>
      <c r="G47">
        <v>134</v>
      </c>
    </row>
    <row r="48" spans="4:7">
      <c r="D48" s="2">
        <v>121</v>
      </c>
      <c r="E48">
        <f t="shared" si="0"/>
        <v>135</v>
      </c>
      <c r="G48">
        <v>135</v>
      </c>
    </row>
    <row r="49" spans="4:7">
      <c r="D49" s="2">
        <v>122</v>
      </c>
      <c r="E49">
        <f t="shared" si="0"/>
        <v>136</v>
      </c>
      <c r="G49">
        <v>136</v>
      </c>
    </row>
    <row r="50" spans="4:7">
      <c r="D50" s="2">
        <v>123</v>
      </c>
      <c r="E50">
        <f t="shared" si="0"/>
        <v>137</v>
      </c>
      <c r="G50">
        <v>137</v>
      </c>
    </row>
    <row r="51" spans="4:7">
      <c r="D51" s="2">
        <v>124</v>
      </c>
      <c r="E51">
        <f t="shared" si="0"/>
        <v>138</v>
      </c>
      <c r="G51">
        <v>138</v>
      </c>
    </row>
    <row r="52" spans="4:7">
      <c r="D52" s="2">
        <v>125</v>
      </c>
      <c r="E52">
        <f t="shared" si="0"/>
        <v>139</v>
      </c>
      <c r="G52">
        <v>139</v>
      </c>
    </row>
    <row r="53" spans="4:7">
      <c r="D53" s="2">
        <v>125</v>
      </c>
      <c r="E53">
        <f t="shared" si="0"/>
        <v>139</v>
      </c>
      <c r="G53">
        <v>139</v>
      </c>
    </row>
    <row r="54" spans="4:7">
      <c r="D54" s="2">
        <v>126</v>
      </c>
      <c r="E54">
        <f t="shared" si="0"/>
        <v>140</v>
      </c>
      <c r="G54">
        <v>140</v>
      </c>
    </row>
    <row r="55" spans="4:7">
      <c r="D55" s="2">
        <v>126</v>
      </c>
      <c r="E55">
        <f t="shared" si="0"/>
        <v>140</v>
      </c>
      <c r="G55">
        <v>140</v>
      </c>
    </row>
    <row r="56" spans="4:7">
      <c r="D56" s="2">
        <v>126</v>
      </c>
      <c r="E56">
        <f t="shared" si="0"/>
        <v>140</v>
      </c>
      <c r="G56">
        <v>140</v>
      </c>
    </row>
    <row r="57" spans="4:7">
      <c r="D57" s="2">
        <v>126</v>
      </c>
      <c r="E57">
        <f t="shared" si="0"/>
        <v>140</v>
      </c>
      <c r="G57">
        <v>140</v>
      </c>
    </row>
    <row r="58" spans="4:7">
      <c r="D58" s="1">
        <v>127</v>
      </c>
      <c r="E58">
        <f t="shared" si="0"/>
        <v>141</v>
      </c>
      <c r="G58">
        <v>141</v>
      </c>
    </row>
    <row r="59" spans="4:7">
      <c r="D59" s="1">
        <v>127</v>
      </c>
      <c r="E59">
        <f t="shared" si="0"/>
        <v>141</v>
      </c>
      <c r="G59">
        <v>141</v>
      </c>
    </row>
    <row r="60" spans="4:7">
      <c r="D60" s="1">
        <v>127</v>
      </c>
      <c r="E60">
        <f t="shared" si="0"/>
        <v>141</v>
      </c>
      <c r="G60">
        <v>141</v>
      </c>
    </row>
    <row r="61" spans="4:7">
      <c r="D61" s="1">
        <v>127</v>
      </c>
      <c r="E61">
        <f t="shared" si="0"/>
        <v>141</v>
      </c>
      <c r="G61">
        <v>141</v>
      </c>
    </row>
    <row r="62" spans="4:7">
      <c r="D62" s="1">
        <v>128</v>
      </c>
      <c r="E62">
        <f t="shared" si="0"/>
        <v>142</v>
      </c>
      <c r="G62">
        <v>142</v>
      </c>
    </row>
    <row r="63" spans="4:7">
      <c r="D63" s="2">
        <v>129</v>
      </c>
      <c r="E63">
        <f t="shared" si="0"/>
        <v>143</v>
      </c>
      <c r="G63">
        <v>143</v>
      </c>
    </row>
    <row r="64" spans="4:7">
      <c r="D64" s="2">
        <v>130</v>
      </c>
      <c r="E64">
        <f t="shared" si="0"/>
        <v>144</v>
      </c>
      <c r="G64">
        <v>144</v>
      </c>
    </row>
    <row r="65" spans="4:7">
      <c r="D65" s="2">
        <v>131</v>
      </c>
      <c r="E65">
        <f t="shared" si="0"/>
        <v>145</v>
      </c>
      <c r="G65">
        <v>145</v>
      </c>
    </row>
    <row r="66" spans="4:7">
      <c r="D66" s="2">
        <v>132</v>
      </c>
      <c r="E66">
        <f t="shared" si="0"/>
        <v>146</v>
      </c>
      <c r="G66">
        <v>146</v>
      </c>
    </row>
    <row r="67" spans="4:7">
      <c r="D67" s="2">
        <v>133</v>
      </c>
      <c r="E67">
        <f t="shared" ref="E67:E76" si="1">D67+14</f>
        <v>147</v>
      </c>
      <c r="G67">
        <v>147</v>
      </c>
    </row>
    <row r="68" spans="4:7">
      <c r="D68" s="2">
        <v>134</v>
      </c>
      <c r="E68">
        <f t="shared" si="1"/>
        <v>148</v>
      </c>
      <c r="G68">
        <v>148</v>
      </c>
    </row>
    <row r="69" spans="4:7">
      <c r="D69" s="2">
        <v>135</v>
      </c>
      <c r="E69">
        <f t="shared" si="1"/>
        <v>149</v>
      </c>
      <c r="G69">
        <v>149</v>
      </c>
    </row>
    <row r="70" spans="4:7">
      <c r="D70" s="2">
        <v>136</v>
      </c>
      <c r="E70">
        <f t="shared" si="1"/>
        <v>150</v>
      </c>
      <c r="G70">
        <v>150</v>
      </c>
    </row>
    <row r="71" spans="4:7">
      <c r="D71" s="2">
        <v>137</v>
      </c>
      <c r="E71">
        <f t="shared" si="1"/>
        <v>151</v>
      </c>
      <c r="G71">
        <v>151</v>
      </c>
    </row>
    <row r="72" spans="4:7">
      <c r="D72" s="2">
        <v>138</v>
      </c>
      <c r="E72">
        <f t="shared" si="1"/>
        <v>152</v>
      </c>
      <c r="G72">
        <v>152</v>
      </c>
    </row>
    <row r="73" spans="4:7">
      <c r="D73" s="2">
        <v>139</v>
      </c>
      <c r="E73">
        <f t="shared" si="1"/>
        <v>153</v>
      </c>
      <c r="G73">
        <v>153</v>
      </c>
    </row>
    <row r="74" spans="4:7">
      <c r="D74" s="2">
        <v>139</v>
      </c>
      <c r="E74">
        <f t="shared" si="1"/>
        <v>153</v>
      </c>
      <c r="G74">
        <v>153</v>
      </c>
    </row>
    <row r="75" spans="4:7">
      <c r="D75" s="1">
        <v>140</v>
      </c>
      <c r="E75">
        <f t="shared" si="1"/>
        <v>154</v>
      </c>
      <c r="G75">
        <v>154</v>
      </c>
    </row>
    <row r="76" spans="4:7">
      <c r="D76" s="1">
        <v>140</v>
      </c>
      <c r="E76">
        <f t="shared" si="1"/>
        <v>154</v>
      </c>
      <c r="G76">
        <v>154</v>
      </c>
    </row>
    <row r="77" spans="4:7">
      <c r="D77" s="1">
        <v>140</v>
      </c>
      <c r="E77">
        <f t="shared" ref="E77:E85" si="2">D77+14</f>
        <v>154</v>
      </c>
      <c r="G77">
        <v>154</v>
      </c>
    </row>
    <row r="78" spans="4:7">
      <c r="D78" s="1">
        <v>141</v>
      </c>
      <c r="E78">
        <f t="shared" si="2"/>
        <v>155</v>
      </c>
      <c r="G78">
        <v>155</v>
      </c>
    </row>
    <row r="79" spans="4:7">
      <c r="D79" s="1">
        <v>141</v>
      </c>
      <c r="E79">
        <f t="shared" si="2"/>
        <v>155</v>
      </c>
      <c r="G79">
        <v>155</v>
      </c>
    </row>
    <row r="80" spans="4:7">
      <c r="D80" s="1">
        <v>141</v>
      </c>
      <c r="E80">
        <f t="shared" si="2"/>
        <v>155</v>
      </c>
      <c r="G80">
        <v>155</v>
      </c>
    </row>
    <row r="81" spans="4:7">
      <c r="D81" s="2">
        <v>142</v>
      </c>
      <c r="E81">
        <f t="shared" si="2"/>
        <v>156</v>
      </c>
      <c r="G81">
        <v>156</v>
      </c>
    </row>
    <row r="82" spans="4:7">
      <c r="D82" s="2">
        <v>143</v>
      </c>
      <c r="E82">
        <f t="shared" si="2"/>
        <v>157</v>
      </c>
      <c r="G82">
        <v>157</v>
      </c>
    </row>
    <row r="83" spans="4:7">
      <c r="D83" s="2">
        <v>144</v>
      </c>
      <c r="E83">
        <f t="shared" si="2"/>
        <v>158</v>
      </c>
      <c r="G83">
        <v>158</v>
      </c>
    </row>
    <row r="84" spans="4:7">
      <c r="D84" s="2">
        <v>145</v>
      </c>
      <c r="E84">
        <f t="shared" si="2"/>
        <v>159</v>
      </c>
      <c r="G84">
        <v>159</v>
      </c>
    </row>
    <row r="85" spans="4:7">
      <c r="D85" s="2">
        <v>146</v>
      </c>
      <c r="E85">
        <f t="shared" si="2"/>
        <v>160</v>
      </c>
      <c r="G85">
        <v>160</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2019-02-25T12:04:00Z</dcterms:created>
  <cp:lastPrinted>2019-10-18T01:29:00Z</cp:lastPrinted>
  <dcterms:modified xsi:type="dcterms:W3CDTF">2020-11-25T09:14:23Z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2052-10.8.0.5988</vt:lpwstr>
  </property>
</Properties>
</file>